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75" windowWidth="16035" windowHeight="71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39" i="1" l="1"/>
  <c r="G39" i="1"/>
  <c r="G20" i="1"/>
  <c r="A20" i="1"/>
</calcChain>
</file>

<file path=xl/sharedStrings.xml><?xml version="1.0" encoding="utf-8"?>
<sst xmlns="http://schemas.openxmlformats.org/spreadsheetml/2006/main" count="37" uniqueCount="37">
  <si>
    <t>Great Abington Parish Council</t>
  </si>
  <si>
    <t>Summary of Income and Expenditure accounts for year ending March 2016</t>
  </si>
  <si>
    <t>Financial year ending:</t>
  </si>
  <si>
    <t>31.03.15</t>
  </si>
  <si>
    <t>31.03.16</t>
  </si>
  <si>
    <t>Income</t>
  </si>
  <si>
    <t>Precept</t>
  </si>
  <si>
    <t>Interest</t>
  </si>
  <si>
    <t>Consul</t>
  </si>
  <si>
    <t>s. 106 funds</t>
  </si>
  <si>
    <t>s. 106 interest</t>
  </si>
  <si>
    <t>VAT</t>
  </si>
  <si>
    <t>Others (bus trip/refund)</t>
  </si>
  <si>
    <t xml:space="preserve">Lost cheque not cashed </t>
  </si>
  <si>
    <t>Total</t>
  </si>
  <si>
    <t>Expenditure</t>
  </si>
  <si>
    <t>HMRC</t>
  </si>
  <si>
    <t>Staff costs</t>
  </si>
  <si>
    <t>Administration costs</t>
  </si>
  <si>
    <t>Auditors</t>
  </si>
  <si>
    <t>Recreation ground</t>
  </si>
  <si>
    <t>Insurance</t>
  </si>
  <si>
    <t>Section 137</t>
  </si>
  <si>
    <t>Churchyard maintenance</t>
  </si>
  <si>
    <t>General maintenance</t>
  </si>
  <si>
    <t>Donations (s.106 village hall, first responders)</t>
  </si>
  <si>
    <t>Maintenance of pedestrian lights</t>
  </si>
  <si>
    <t>Coach trip costs</t>
  </si>
  <si>
    <t>Defibillator</t>
  </si>
  <si>
    <t>Interactive road sign</t>
  </si>
  <si>
    <t>New flowerbed</t>
  </si>
  <si>
    <t>Play equipment</t>
  </si>
  <si>
    <t>General fund</t>
  </si>
  <si>
    <t>Audited accounts 2014/2015</t>
  </si>
  <si>
    <t xml:space="preserve">Receipts </t>
  </si>
  <si>
    <t>Less payments</t>
  </si>
  <si>
    <t>General funds balance 31 March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</si>
</sst>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" fontId="5" fillId="0" borderId="0" xfId="0" applyNumberFormat="1" applyFont="1"/>
    <xf numFmtId="0" fontId="5" fillId="0" borderId="0" xfId="0" applyFont="1"/>
    <xf numFmtId="2" fontId="5" fillId="0" borderId="0" xfId="0" applyNumberFormat="1" applyFont="1"/>
    <xf numFmtId="2" fontId="0" fillId="0" borderId="0" xfId="0" applyNumberFormat="1"/>
    <xf numFmtId="43" fontId="5" fillId="0" borderId="0" xfId="1" applyFont="1"/>
    <xf numFmtId="4" fontId="0" fillId="0" borderId="0" xfId="0" applyNumberFormat="1"/>
    <xf numFmtId="4" fontId="3" fillId="0" borderId="0" xfId="0" applyNumberFormat="1" applyFont="1"/>
    <xf numFmtId="0" fontId="6" fillId="0" borderId="0" xfId="0" applyFont="1"/>
    <xf numFmtId="1" fontId="5" fillId="0" borderId="0" xfId="0" applyNumberFormat="1" applyFont="1"/>
    <xf numFmtId="0" fontId="7" fillId="0" borderId="0" xfId="0" applyFont="1"/>
    <xf numFmtId="43" fontId="7" fillId="0" borderId="0" xfId="1" applyFont="1"/>
    <xf numFmtId="43" fontId="0" fillId="0" borderId="0" xfId="1" applyFont="1"/>
    <xf numFmtId="4" fontId="7" fillId="0" borderId="0" xfId="0" applyNumberFormat="1" applyFon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/>
    <xf numFmtId="43" fontId="0" fillId="0" borderId="0" xfId="1" applyFont="1" applyAlignment="1">
      <alignment horizontal="right"/>
    </xf>
    <xf numFmtId="0" fontId="9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topLeftCell="A25" workbookViewId="0">
      <selection activeCell="J43" sqref="J43"/>
    </sheetView>
  </sheetViews>
  <sheetFormatPr defaultRowHeight="15" x14ac:dyDescent="0.25"/>
  <cols>
    <col min="1" max="1" width="10.5703125" bestFit="1" customWidth="1"/>
    <col min="6" max="6" width="18.7109375" customWidth="1"/>
    <col min="7" max="7" width="10.5703125" bestFit="1" customWidth="1"/>
  </cols>
  <sheetData>
    <row r="1" spans="1:7" ht="15.75" x14ac:dyDescent="0.25">
      <c r="A1" s="1" t="s">
        <v>0</v>
      </c>
    </row>
    <row r="3" spans="1:7" ht="15.75" x14ac:dyDescent="0.25">
      <c r="A3" s="1" t="s">
        <v>1</v>
      </c>
    </row>
    <row r="5" spans="1:7" x14ac:dyDescent="0.25">
      <c r="A5" s="2" t="s">
        <v>2</v>
      </c>
    </row>
    <row r="8" spans="1:7" x14ac:dyDescent="0.25">
      <c r="A8" s="17" t="s">
        <v>3</v>
      </c>
      <c r="B8" s="18"/>
      <c r="C8" s="18"/>
      <c r="D8" s="18"/>
      <c r="E8" s="18"/>
      <c r="F8" s="18"/>
      <c r="G8" s="17" t="s">
        <v>4</v>
      </c>
    </row>
    <row r="10" spans="1:7" x14ac:dyDescent="0.25">
      <c r="A10" s="3"/>
    </row>
    <row r="11" spans="1:7" x14ac:dyDescent="0.25">
      <c r="C11" s="2" t="s">
        <v>5</v>
      </c>
    </row>
    <row r="12" spans="1:7" x14ac:dyDescent="0.25">
      <c r="A12" s="4">
        <v>12000</v>
      </c>
      <c r="C12" t="s">
        <v>6</v>
      </c>
      <c r="G12" s="4">
        <v>12000</v>
      </c>
    </row>
    <row r="13" spans="1:7" x14ac:dyDescent="0.25">
      <c r="A13" s="5">
        <v>20.43</v>
      </c>
      <c r="C13" t="s">
        <v>7</v>
      </c>
      <c r="G13">
        <v>18.559999999999999</v>
      </c>
    </row>
    <row r="14" spans="1:7" x14ac:dyDescent="0.25">
      <c r="A14" s="6">
        <v>2.4</v>
      </c>
      <c r="C14" t="s">
        <v>8</v>
      </c>
      <c r="G14" s="7">
        <v>1.2</v>
      </c>
    </row>
    <row r="15" spans="1:7" x14ac:dyDescent="0.25">
      <c r="A15" s="8">
        <v>3830.21</v>
      </c>
      <c r="C15" s="5" t="s">
        <v>9</v>
      </c>
      <c r="G15">
        <v>0</v>
      </c>
    </row>
    <row r="16" spans="1:7" x14ac:dyDescent="0.25">
      <c r="A16" s="5">
        <v>24.51</v>
      </c>
      <c r="C16" s="5" t="s">
        <v>10</v>
      </c>
      <c r="G16">
        <v>37.97</v>
      </c>
    </row>
    <row r="17" spans="1:8" x14ac:dyDescent="0.25">
      <c r="A17" s="5">
        <v>348.32</v>
      </c>
      <c r="C17" s="5" t="s">
        <v>11</v>
      </c>
      <c r="G17">
        <v>5735.03</v>
      </c>
    </row>
    <row r="18" spans="1:8" x14ac:dyDescent="0.25">
      <c r="A18" s="5">
        <v>356.57</v>
      </c>
      <c r="C18" s="5" t="s">
        <v>12</v>
      </c>
      <c r="G18" s="9">
        <v>524.74</v>
      </c>
    </row>
    <row r="19" spans="1:8" x14ac:dyDescent="0.25">
      <c r="A19" s="5">
        <v>57.6</v>
      </c>
      <c r="C19" s="5" t="s">
        <v>13</v>
      </c>
      <c r="G19" s="9">
        <v>0</v>
      </c>
    </row>
    <row r="20" spans="1:8" x14ac:dyDescent="0.25">
      <c r="A20" s="10">
        <f>SUM(A12:A19)</f>
        <v>16640.04</v>
      </c>
      <c r="C20" s="3" t="s">
        <v>14</v>
      </c>
      <c r="G20" s="10">
        <f>SUM(G12:G19)</f>
        <v>18317.5</v>
      </c>
      <c r="H20" s="9"/>
    </row>
    <row r="21" spans="1:8" x14ac:dyDescent="0.25">
      <c r="A21" s="11"/>
    </row>
    <row r="22" spans="1:8" x14ac:dyDescent="0.25">
      <c r="A22" s="11"/>
      <c r="C22" s="2" t="s">
        <v>15</v>
      </c>
    </row>
    <row r="23" spans="1:8" x14ac:dyDescent="0.25">
      <c r="A23" s="6">
        <v>246.2</v>
      </c>
      <c r="C23" s="5" t="s">
        <v>16</v>
      </c>
      <c r="G23" s="7">
        <v>3.2</v>
      </c>
    </row>
    <row r="24" spans="1:8" x14ac:dyDescent="0.25">
      <c r="A24" s="8">
        <v>2114.5</v>
      </c>
      <c r="C24" t="s">
        <v>17</v>
      </c>
      <c r="G24" s="6">
        <v>2372.8000000000002</v>
      </c>
    </row>
    <row r="25" spans="1:8" x14ac:dyDescent="0.25">
      <c r="A25" s="8">
        <v>1046.0899999999999</v>
      </c>
      <c r="C25" t="s">
        <v>18</v>
      </c>
      <c r="G25">
        <v>894.04</v>
      </c>
    </row>
    <row r="26" spans="1:8" x14ac:dyDescent="0.25">
      <c r="A26" s="6">
        <v>394</v>
      </c>
      <c r="C26" t="s">
        <v>19</v>
      </c>
      <c r="G26" s="7">
        <v>526</v>
      </c>
    </row>
    <row r="27" spans="1:8" x14ac:dyDescent="0.25">
      <c r="A27" s="6">
        <v>3937.5</v>
      </c>
      <c r="C27" t="s">
        <v>20</v>
      </c>
      <c r="G27" s="15">
        <v>6054.25</v>
      </c>
    </row>
    <row r="28" spans="1:8" x14ac:dyDescent="0.25">
      <c r="A28" s="5">
        <v>807.39</v>
      </c>
      <c r="C28" t="s">
        <v>21</v>
      </c>
      <c r="G28" s="7">
        <v>834.05</v>
      </c>
    </row>
    <row r="29" spans="1:8" x14ac:dyDescent="0.25">
      <c r="A29" s="5">
        <v>240.27</v>
      </c>
      <c r="C29" s="5" t="s">
        <v>22</v>
      </c>
      <c r="G29">
        <v>500</v>
      </c>
    </row>
    <row r="30" spans="1:8" x14ac:dyDescent="0.25">
      <c r="A30" s="6">
        <v>952.8</v>
      </c>
      <c r="C30" t="s">
        <v>23</v>
      </c>
      <c r="G30" s="20">
        <v>1182</v>
      </c>
    </row>
    <row r="31" spans="1:8" x14ac:dyDescent="0.25">
      <c r="A31" s="12">
        <v>0</v>
      </c>
      <c r="C31" t="s">
        <v>24</v>
      </c>
      <c r="G31" s="7">
        <v>586</v>
      </c>
    </row>
    <row r="32" spans="1:8" x14ac:dyDescent="0.25">
      <c r="A32" s="6">
        <v>520</v>
      </c>
      <c r="C32" s="5" t="s">
        <v>25</v>
      </c>
      <c r="G32" s="7">
        <v>300</v>
      </c>
      <c r="H32" s="5"/>
    </row>
    <row r="33" spans="1:8" x14ac:dyDescent="0.25">
      <c r="A33" s="5">
        <v>852.38</v>
      </c>
      <c r="C33" t="s">
        <v>26</v>
      </c>
      <c r="G33">
        <v>583.21</v>
      </c>
    </row>
    <row r="34" spans="1:8" x14ac:dyDescent="0.25">
      <c r="A34" s="6">
        <v>550</v>
      </c>
      <c r="C34" t="s">
        <v>27</v>
      </c>
      <c r="G34">
        <v>485</v>
      </c>
    </row>
    <row r="35" spans="1:8" x14ac:dyDescent="0.25">
      <c r="A35">
        <v>0</v>
      </c>
      <c r="C35" s="5" t="s">
        <v>28</v>
      </c>
      <c r="G35">
        <v>923.2</v>
      </c>
    </row>
    <row r="36" spans="1:8" x14ac:dyDescent="0.25">
      <c r="A36" s="15">
        <v>3408.64</v>
      </c>
      <c r="C36" t="s">
        <v>29</v>
      </c>
    </row>
    <row r="37" spans="1:8" x14ac:dyDescent="0.25">
      <c r="A37" s="7">
        <v>923</v>
      </c>
      <c r="C37" t="s">
        <v>30</v>
      </c>
    </row>
    <row r="38" spans="1:8" x14ac:dyDescent="0.25">
      <c r="A38" s="15">
        <v>31200</v>
      </c>
      <c r="C38" t="s">
        <v>31</v>
      </c>
    </row>
    <row r="39" spans="1:8" x14ac:dyDescent="0.25">
      <c r="A39" s="14">
        <f>SUM(A23:A38)</f>
        <v>47192.77</v>
      </c>
      <c r="B39" s="14"/>
      <c r="C39" s="14"/>
      <c r="D39" s="14"/>
      <c r="E39" s="14"/>
      <c r="F39" s="14"/>
      <c r="G39" s="14">
        <f>SUM(G23:G38)</f>
        <v>15243.75</v>
      </c>
    </row>
    <row r="40" spans="1:8" x14ac:dyDescent="0.25">
      <c r="A40" s="15"/>
      <c r="B40" s="15"/>
      <c r="C40" s="15"/>
      <c r="D40" s="15"/>
      <c r="E40" s="15"/>
      <c r="F40" s="15"/>
      <c r="G40" s="15"/>
    </row>
    <row r="41" spans="1:8" x14ac:dyDescent="0.25">
      <c r="C41" s="13" t="s">
        <v>32</v>
      </c>
    </row>
    <row r="42" spans="1:8" x14ac:dyDescent="0.25">
      <c r="A42" s="9">
        <v>76707.86</v>
      </c>
      <c r="C42" t="s">
        <v>33</v>
      </c>
      <c r="G42" s="9">
        <v>46155.13</v>
      </c>
    </row>
    <row r="43" spans="1:8" x14ac:dyDescent="0.25">
      <c r="A43" s="9">
        <v>16640.04</v>
      </c>
      <c r="C43" t="s">
        <v>34</v>
      </c>
      <c r="G43" s="9">
        <v>18317.5</v>
      </c>
    </row>
    <row r="44" spans="1:8" x14ac:dyDescent="0.25">
      <c r="A44" s="9">
        <v>47192.77</v>
      </c>
      <c r="C44" t="s">
        <v>35</v>
      </c>
      <c r="G44" s="9">
        <v>15243.75</v>
      </c>
    </row>
    <row r="45" spans="1:8" x14ac:dyDescent="0.25">
      <c r="A45" s="16">
        <v>46155.13</v>
      </c>
      <c r="C45" s="13" t="s">
        <v>36</v>
      </c>
      <c r="G45" s="16">
        <v>49228.88</v>
      </c>
    </row>
    <row r="47" spans="1:8" ht="18.75" x14ac:dyDescent="0.3">
      <c r="C47" s="19"/>
      <c r="D47" s="21"/>
      <c r="E47" s="21"/>
      <c r="F47" s="21"/>
      <c r="G47" s="19"/>
      <c r="H47" s="19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</dc:creator>
  <cp:lastModifiedBy>Jane Bowen</cp:lastModifiedBy>
  <cp:lastPrinted>2016-04-25T06:29:48Z</cp:lastPrinted>
  <dcterms:created xsi:type="dcterms:W3CDTF">2016-04-20T06:41:18Z</dcterms:created>
  <dcterms:modified xsi:type="dcterms:W3CDTF">2016-06-10T11:30:40Z</dcterms:modified>
</cp:coreProperties>
</file>