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Paula</author>
  </authors>
  <commentList>
    <comment ref="H35" authorId="0">
      <text>
        <r>
          <rPr>
            <b/>
            <sz val="9"/>
            <rFont val="Tahoma"/>
            <family val="2"/>
          </rPr>
          <t>Paula:</t>
        </r>
        <r>
          <rPr>
            <sz val="9"/>
            <rFont val="Tahoma"/>
            <family val="2"/>
          </rPr>
          <t xml:space="preserve">
£0.04 required in a/c to make correct as shld be £10,192.28</t>
        </r>
      </text>
    </comment>
  </commentList>
</comments>
</file>

<file path=xl/sharedStrings.xml><?xml version="1.0" encoding="utf-8"?>
<sst xmlns="http://schemas.openxmlformats.org/spreadsheetml/2006/main" count="39" uniqueCount="38">
  <si>
    <t>Great Abington Parish Council</t>
  </si>
  <si>
    <t>Long Term Assets</t>
  </si>
  <si>
    <t>Government Bond</t>
  </si>
  <si>
    <t>Current Assets:</t>
  </si>
  <si>
    <t>Cash at Bank</t>
  </si>
  <si>
    <t>Debtors</t>
  </si>
  <si>
    <t>Total Assets</t>
  </si>
  <si>
    <t>Current Liabilities</t>
  </si>
  <si>
    <t>Nil</t>
  </si>
  <si>
    <t>Net Assets</t>
  </si>
  <si>
    <t>Represented by:</t>
  </si>
  <si>
    <t>General Fund</t>
  </si>
  <si>
    <t>Bank Reconcilation</t>
  </si>
  <si>
    <t xml:space="preserve">The above statement represents fairly the financial position of Great Abington Parish </t>
  </si>
  <si>
    <t>Approved by the Parish Council…………………………………...Chair</t>
  </si>
  <si>
    <t>….Responsible Financial Officer</t>
  </si>
  <si>
    <t>Date………………………</t>
  </si>
  <si>
    <t>…………………………………………………………….</t>
  </si>
  <si>
    <t>Less unpresented cheque:</t>
  </si>
  <si>
    <t>Earmarked funds:</t>
  </si>
  <si>
    <t>Recreation facilities</t>
  </si>
  <si>
    <t>Section 106 funds</t>
  </si>
  <si>
    <t>2012-2013</t>
  </si>
  <si>
    <t>2013-2014</t>
  </si>
  <si>
    <t xml:space="preserve"> </t>
  </si>
  <si>
    <t>New Play Equipment</t>
  </si>
  <si>
    <t>Computer Equipment</t>
  </si>
  <si>
    <t>Village Funds</t>
  </si>
  <si>
    <t>Footpath repairs</t>
  </si>
  <si>
    <t>Linton Road light invoice</t>
  </si>
  <si>
    <t>Balance sheet at 31st March 2015</t>
  </si>
  <si>
    <t>Business Premium account (s106)balance at 31st March 2015</t>
  </si>
  <si>
    <t>Business Premium account balance at 31st March 2015</t>
  </si>
  <si>
    <t>Current account balance at 31st March 2015</t>
  </si>
  <si>
    <t>Total uncleared</t>
  </si>
  <si>
    <t>2014-2015</t>
  </si>
  <si>
    <t>Council as at 31st March 2015.</t>
  </si>
  <si>
    <r>
      <t>£46,059.09 + value of bonds £96.04 =</t>
    </r>
    <r>
      <rPr>
        <b/>
        <sz val="12"/>
        <color indexed="56"/>
        <rFont val="Arial"/>
        <family val="2"/>
      </rPr>
      <t xml:space="preserve"> </t>
    </r>
    <r>
      <rPr>
        <b/>
        <u val="single"/>
        <sz val="12"/>
        <rFont val="Arial"/>
        <family val="2"/>
      </rPr>
      <t>£46,155.13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</si>
</sst>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6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Accounting"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i/>
      <sz val="10"/>
      <color indexed="40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b/>
      <i/>
      <sz val="10"/>
      <color rgb="FF00B0F0"/>
      <name val="Arial"/>
      <family val="2"/>
    </font>
    <font>
      <i/>
      <sz val="10"/>
      <color rgb="FF00206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43" fontId="1" fillId="33" borderId="0" xfId="42" applyFont="1" applyFill="1" applyAlignment="1">
      <alignment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43" fontId="0" fillId="33" borderId="0" xfId="42" applyFont="1" applyFill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PageLayoutView="0" workbookViewId="0" topLeftCell="A20">
      <selection activeCell="J38" sqref="J38"/>
    </sheetView>
  </sheetViews>
  <sheetFormatPr defaultColWidth="9.140625" defaultRowHeight="12.75"/>
  <cols>
    <col min="3" max="3" width="11.00390625" style="0" customWidth="1"/>
    <col min="4" max="4" width="10.28125" style="0" bestFit="1" customWidth="1"/>
    <col min="6" max="6" width="11.00390625" style="0" customWidth="1"/>
    <col min="7" max="7" width="11.28125" style="0" customWidth="1"/>
    <col min="8" max="9" width="10.28125" style="0" bestFit="1" customWidth="1"/>
  </cols>
  <sheetData>
    <row r="2" spans="2:5" ht="15.75">
      <c r="B2" s="4" t="s">
        <v>0</v>
      </c>
      <c r="C2" s="4"/>
      <c r="D2" s="4"/>
      <c r="E2" s="3"/>
    </row>
    <row r="3" spans="2:5" ht="12.75">
      <c r="B3" s="2"/>
      <c r="C3" s="2"/>
      <c r="D3" s="2"/>
      <c r="E3" s="3"/>
    </row>
    <row r="4" spans="2:9" ht="15">
      <c r="B4" s="5" t="s">
        <v>30</v>
      </c>
      <c r="C4" s="5"/>
      <c r="D4" s="5"/>
      <c r="E4" s="6"/>
      <c r="F4" s="7"/>
      <c r="G4" s="7"/>
      <c r="H4" s="7"/>
      <c r="I4" s="7"/>
    </row>
    <row r="5" spans="2:9" ht="12.75">
      <c r="B5" s="7"/>
      <c r="C5" s="7"/>
      <c r="D5" s="7"/>
      <c r="E5" s="7"/>
      <c r="F5" s="7"/>
      <c r="G5" s="7"/>
      <c r="H5" s="7"/>
      <c r="I5" s="7"/>
    </row>
    <row r="6" spans="2:9" ht="12.75">
      <c r="B6" s="7"/>
      <c r="C6" s="7"/>
      <c r="D6" s="2" t="s">
        <v>35</v>
      </c>
      <c r="F6" s="2" t="s">
        <v>23</v>
      </c>
      <c r="H6" s="2" t="s">
        <v>22</v>
      </c>
      <c r="I6" s="7"/>
    </row>
    <row r="7" spans="2:9" ht="12.75">
      <c r="B7" s="7"/>
      <c r="C7" s="7"/>
      <c r="I7" s="7"/>
    </row>
    <row r="8" spans="2:9" ht="12.75">
      <c r="B8" s="7" t="s">
        <v>1</v>
      </c>
      <c r="C8" s="7"/>
      <c r="I8" s="7"/>
    </row>
    <row r="9" spans="2:9" ht="12.75">
      <c r="B9" s="7" t="s">
        <v>2</v>
      </c>
      <c r="C9" s="7"/>
      <c r="D9" s="7">
        <v>96.04</v>
      </c>
      <c r="F9" s="7">
        <v>96.04</v>
      </c>
      <c r="H9" s="7">
        <v>96.04</v>
      </c>
      <c r="I9" s="7"/>
    </row>
    <row r="10" spans="2:9" ht="12.75">
      <c r="B10" s="7"/>
      <c r="C10" s="7"/>
      <c r="I10" s="7"/>
    </row>
    <row r="11" spans="2:13" ht="12.75">
      <c r="B11" s="7" t="s">
        <v>3</v>
      </c>
      <c r="C11" s="7"/>
      <c r="I11" s="7"/>
      <c r="M11" s="1"/>
    </row>
    <row r="12" spans="2:9" ht="12.75">
      <c r="B12" s="7" t="s">
        <v>4</v>
      </c>
      <c r="C12" s="7"/>
      <c r="D12" s="1">
        <v>47455.64</v>
      </c>
      <c r="F12" s="1">
        <v>76611.82</v>
      </c>
      <c r="H12" s="1">
        <v>50521.62</v>
      </c>
      <c r="I12" s="7"/>
    </row>
    <row r="13" spans="2:9" ht="12.75">
      <c r="B13" s="7" t="s">
        <v>5</v>
      </c>
      <c r="C13" s="7"/>
      <c r="I13" s="7"/>
    </row>
    <row r="14" spans="2:9" ht="12.75">
      <c r="B14" s="7"/>
      <c r="C14" s="7"/>
      <c r="I14" s="7"/>
    </row>
    <row r="15" spans="2:9" ht="12.75">
      <c r="B15" s="7" t="s">
        <v>6</v>
      </c>
      <c r="C15" s="7"/>
      <c r="D15" s="1">
        <v>47455.64</v>
      </c>
      <c r="F15" s="1">
        <v>76611.82</v>
      </c>
      <c r="H15" s="1">
        <v>50521.62</v>
      </c>
      <c r="I15" s="7"/>
    </row>
    <row r="16" spans="2:9" ht="12.75">
      <c r="B16" s="7"/>
      <c r="C16" s="7"/>
      <c r="I16" s="7"/>
    </row>
    <row r="17" spans="2:9" ht="12.75">
      <c r="B17" s="7" t="s">
        <v>7</v>
      </c>
      <c r="C17" s="7"/>
      <c r="I17" s="7"/>
    </row>
    <row r="18" spans="2:9" ht="12.75">
      <c r="B18" s="7" t="s">
        <v>8</v>
      </c>
      <c r="C18" s="7"/>
      <c r="F18">
        <v>0</v>
      </c>
      <c r="H18">
        <v>0</v>
      </c>
      <c r="I18" s="7"/>
    </row>
    <row r="19" spans="2:9" ht="12.75">
      <c r="B19" s="7"/>
      <c r="C19" s="7"/>
      <c r="I19" s="7"/>
    </row>
    <row r="20" spans="2:9" ht="12.75">
      <c r="B20" s="7" t="s">
        <v>9</v>
      </c>
      <c r="C20" s="7"/>
      <c r="D20" s="1">
        <v>47455.64</v>
      </c>
      <c r="F20" s="1">
        <v>76611.82</v>
      </c>
      <c r="H20" s="1">
        <v>50521.62</v>
      </c>
      <c r="I20" s="7"/>
    </row>
    <row r="21" spans="2:9" ht="12.75">
      <c r="B21" s="7"/>
      <c r="C21" s="7"/>
      <c r="I21" s="7"/>
    </row>
    <row r="22" spans="2:9" ht="12.75">
      <c r="B22" s="7" t="s">
        <v>10</v>
      </c>
      <c r="C22" s="7"/>
      <c r="I22" s="7"/>
    </row>
    <row r="23" spans="2:9" ht="12.75">
      <c r="B23" s="7" t="s">
        <v>11</v>
      </c>
      <c r="C23" s="7"/>
      <c r="D23" s="1">
        <v>47455.64</v>
      </c>
      <c r="F23" s="1">
        <v>76611.82</v>
      </c>
      <c r="G23" s="14"/>
      <c r="H23" s="1">
        <v>50521.62</v>
      </c>
      <c r="I23" s="14"/>
    </row>
    <row r="24" spans="2:9" ht="12.75">
      <c r="B24" s="7"/>
      <c r="C24" s="7"/>
      <c r="F24" s="14"/>
      <c r="G24" s="14"/>
      <c r="H24" s="14"/>
      <c r="I24" s="14"/>
    </row>
    <row r="25" spans="2:11" ht="12.75">
      <c r="B25" s="8" t="s">
        <v>19</v>
      </c>
      <c r="C25" s="7"/>
      <c r="F25" s="14"/>
      <c r="G25" s="14"/>
      <c r="H25" s="14"/>
      <c r="I25" s="14"/>
      <c r="K25" s="12"/>
    </row>
    <row r="26" spans="1:9" ht="12.75">
      <c r="A26" s="14"/>
      <c r="B26" s="7" t="s">
        <v>20</v>
      </c>
      <c r="C26" s="7"/>
      <c r="D26" s="11">
        <v>14000</v>
      </c>
      <c r="F26" s="11">
        <v>14000</v>
      </c>
      <c r="G26" s="14"/>
      <c r="H26" s="11">
        <v>14000</v>
      </c>
      <c r="I26" s="14"/>
    </row>
    <row r="27" spans="1:9" ht="12.75">
      <c r="A27" s="14"/>
      <c r="B27" s="7" t="s">
        <v>21</v>
      </c>
      <c r="C27" s="7"/>
      <c r="D27" s="11">
        <v>10192.28</v>
      </c>
      <c r="F27" s="11">
        <v>6337.52</v>
      </c>
      <c r="G27" s="14"/>
      <c r="H27" s="11">
        <v>7806.88</v>
      </c>
      <c r="I27" s="14"/>
    </row>
    <row r="28" spans="1:9" ht="12.75">
      <c r="A28" s="14"/>
      <c r="B28" s="7" t="s">
        <v>25</v>
      </c>
      <c r="C28" s="7"/>
      <c r="D28">
        <v>0</v>
      </c>
      <c r="F28" s="11">
        <v>26000</v>
      </c>
      <c r="G28" s="14"/>
      <c r="H28" s="11"/>
      <c r="I28" s="14"/>
    </row>
    <row r="29" spans="1:9" ht="12.75">
      <c r="A29" s="14"/>
      <c r="B29" s="7" t="s">
        <v>26</v>
      </c>
      <c r="C29" s="7"/>
      <c r="D29" s="11">
        <v>930.05</v>
      </c>
      <c r="F29" s="11">
        <v>930.05</v>
      </c>
      <c r="G29" s="14"/>
      <c r="H29" s="11"/>
      <c r="I29" s="14"/>
    </row>
    <row r="30" spans="1:9" ht="12.75">
      <c r="A30" s="14"/>
      <c r="B30" s="7" t="s">
        <v>27</v>
      </c>
      <c r="D30" s="11">
        <v>1100</v>
      </c>
      <c r="F30" s="11">
        <v>930.05</v>
      </c>
      <c r="I30" s="14"/>
    </row>
    <row r="31" spans="1:9" ht="12.75">
      <c r="A31" s="14"/>
      <c r="B31" s="7" t="s">
        <v>28</v>
      </c>
      <c r="D31" s="11">
        <v>3000</v>
      </c>
      <c r="F31" s="11">
        <v>2500</v>
      </c>
      <c r="I31" s="14"/>
    </row>
    <row r="32" spans="1:9" ht="12.75">
      <c r="A32" s="14"/>
      <c r="B32" s="7" t="s">
        <v>29</v>
      </c>
      <c r="D32" s="11">
        <v>1923</v>
      </c>
      <c r="F32" s="11">
        <v>1923</v>
      </c>
      <c r="I32" s="14"/>
    </row>
    <row r="33" spans="1:9" ht="12.75">
      <c r="A33" s="14"/>
      <c r="B33" s="7"/>
      <c r="D33" s="11"/>
      <c r="F33" s="11"/>
      <c r="I33" s="14"/>
    </row>
    <row r="34" spans="1:9" ht="12.75">
      <c r="A34" s="14"/>
      <c r="B34" s="9" t="s">
        <v>12</v>
      </c>
      <c r="C34" s="7"/>
      <c r="D34" s="7"/>
      <c r="E34" s="7"/>
      <c r="F34" s="7"/>
      <c r="G34" s="7"/>
      <c r="H34" s="7"/>
      <c r="I34" s="14"/>
    </row>
    <row r="35" spans="1:9" ht="12.75">
      <c r="A35" s="14"/>
      <c r="B35" s="14" t="s">
        <v>31</v>
      </c>
      <c r="C35" s="7"/>
      <c r="D35" s="7"/>
      <c r="E35" s="7"/>
      <c r="F35" s="7"/>
      <c r="G35" s="7"/>
      <c r="H35" s="18">
        <v>10192.24</v>
      </c>
      <c r="I35" s="14"/>
    </row>
    <row r="36" spans="2:17" ht="12.75">
      <c r="B36" s="14" t="s">
        <v>32</v>
      </c>
      <c r="C36" s="7"/>
      <c r="D36" s="7"/>
      <c r="E36" s="7"/>
      <c r="F36" s="7"/>
      <c r="G36" s="7"/>
      <c r="H36" s="18">
        <v>35130.78</v>
      </c>
      <c r="I36" s="7"/>
      <c r="Q36" s="1"/>
    </row>
    <row r="37" spans="2:17" ht="12.75">
      <c r="B37" s="14" t="s">
        <v>33</v>
      </c>
      <c r="C37" s="7"/>
      <c r="D37" s="3"/>
      <c r="E37" s="7"/>
      <c r="F37" s="7"/>
      <c r="G37" s="7"/>
      <c r="H37" s="18">
        <v>2132.62</v>
      </c>
      <c r="I37" s="7"/>
      <c r="Q37" s="1"/>
    </row>
    <row r="38" spans="2:10" ht="12.75">
      <c r="B38" s="7"/>
      <c r="C38" s="7"/>
      <c r="D38" s="7"/>
      <c r="E38" s="7"/>
      <c r="F38" s="7"/>
      <c r="G38" s="7"/>
      <c r="H38" s="19">
        <f>SUM(H35:H37)</f>
        <v>47455.64</v>
      </c>
      <c r="I38" s="7"/>
      <c r="J38" s="2"/>
    </row>
    <row r="39" spans="2:14" ht="12.75">
      <c r="B39" s="14" t="s">
        <v>18</v>
      </c>
      <c r="C39" s="7"/>
      <c r="D39" s="7"/>
      <c r="E39" s="7"/>
      <c r="F39" s="7"/>
      <c r="G39" s="14">
        <v>100988</v>
      </c>
      <c r="H39" s="18">
        <v>172.8</v>
      </c>
      <c r="I39" s="7"/>
      <c r="J39" s="14"/>
      <c r="N39" s="1"/>
    </row>
    <row r="40" spans="5:14" ht="12.75">
      <c r="E40" s="7"/>
      <c r="F40" s="7"/>
      <c r="G40" s="14">
        <v>100990</v>
      </c>
      <c r="H40" s="20">
        <v>9</v>
      </c>
      <c r="I40" s="7"/>
      <c r="N40" s="1"/>
    </row>
    <row r="41" spans="2:14" ht="12.75">
      <c r="B41" s="7"/>
      <c r="C41" s="7"/>
      <c r="D41" s="7"/>
      <c r="E41" s="7"/>
      <c r="F41" s="7"/>
      <c r="G41" s="14">
        <v>100991</v>
      </c>
      <c r="H41" s="20">
        <v>349</v>
      </c>
      <c r="I41" s="7"/>
      <c r="J41" s="14"/>
      <c r="N41" s="26"/>
    </row>
    <row r="42" spans="2:14" ht="12.75">
      <c r="B42" s="7"/>
      <c r="C42" s="7"/>
      <c r="D42" s="7"/>
      <c r="E42" s="7"/>
      <c r="F42" s="7"/>
      <c r="G42" s="14">
        <v>100992</v>
      </c>
      <c r="H42" s="20">
        <v>47</v>
      </c>
      <c r="I42" s="7"/>
      <c r="N42" s="1"/>
    </row>
    <row r="43" spans="2:14" ht="12.75">
      <c r="B43" s="7"/>
      <c r="C43" s="7"/>
      <c r="D43" s="7"/>
      <c r="E43" s="7"/>
      <c r="F43" s="7"/>
      <c r="G43" s="14">
        <v>100993</v>
      </c>
      <c r="H43" s="20">
        <v>65.43</v>
      </c>
      <c r="I43" s="7"/>
      <c r="J43" s="2"/>
      <c r="N43" s="27"/>
    </row>
    <row r="44" spans="2:9" ht="12.75">
      <c r="B44" s="7"/>
      <c r="C44" s="7"/>
      <c r="D44" s="7"/>
      <c r="E44" s="7"/>
      <c r="F44" s="7"/>
      <c r="G44" s="14">
        <v>100994</v>
      </c>
      <c r="H44" s="20">
        <v>261.32</v>
      </c>
      <c r="I44" s="7"/>
    </row>
    <row r="45" spans="2:14" ht="12.75">
      <c r="B45" s="7"/>
      <c r="C45" s="7"/>
      <c r="D45" s="7"/>
      <c r="E45" s="7"/>
      <c r="F45" s="7"/>
      <c r="G45" s="14">
        <v>100996</v>
      </c>
      <c r="H45" s="20">
        <v>492</v>
      </c>
      <c r="I45" s="7"/>
      <c r="J45" s="2"/>
      <c r="K45" s="14"/>
      <c r="L45" s="14"/>
      <c r="M45" s="14"/>
      <c r="N45" s="14"/>
    </row>
    <row r="46" spans="2:10" ht="12.75">
      <c r="B46" s="7"/>
      <c r="C46" s="7"/>
      <c r="D46" s="7"/>
      <c r="E46" s="7"/>
      <c r="F46" s="7"/>
      <c r="G46" s="21" t="s">
        <v>34</v>
      </c>
      <c r="H46" s="25">
        <f>SUM(H39:H45)</f>
        <v>1396.55</v>
      </c>
      <c r="I46" s="7"/>
      <c r="J46" s="14" t="s">
        <v>24</v>
      </c>
    </row>
    <row r="47" spans="2:9" ht="12.75">
      <c r="B47" s="7"/>
      <c r="C47" s="7"/>
      <c r="D47" s="7"/>
      <c r="E47" s="7"/>
      <c r="F47" s="7"/>
      <c r="G47" s="7"/>
      <c r="H47" s="22">
        <f>H38-H46</f>
        <v>46059.09</v>
      </c>
      <c r="I47" s="7"/>
    </row>
    <row r="48" spans="2:11" ht="15">
      <c r="B48" s="23" t="s">
        <v>37</v>
      </c>
      <c r="C48" s="15"/>
      <c r="D48" s="15"/>
      <c r="E48" s="15"/>
      <c r="F48" s="24"/>
      <c r="G48" s="13"/>
      <c r="H48" s="10"/>
      <c r="I48" s="7"/>
      <c r="K48" s="14"/>
    </row>
    <row r="49" spans="2:9" ht="12.75">
      <c r="B49" s="7" t="s">
        <v>13</v>
      </c>
      <c r="C49" s="7"/>
      <c r="D49" s="7"/>
      <c r="E49" s="7"/>
      <c r="F49" s="7"/>
      <c r="G49" s="7"/>
      <c r="H49" s="7"/>
      <c r="I49" s="7"/>
    </row>
    <row r="50" spans="2:9" ht="12.75">
      <c r="B50" s="7" t="s">
        <v>36</v>
      </c>
      <c r="C50" s="7"/>
      <c r="D50" s="7"/>
      <c r="E50" s="7"/>
      <c r="F50" s="7"/>
      <c r="G50" s="7"/>
      <c r="H50" s="7"/>
      <c r="I50" s="7"/>
    </row>
    <row r="51" spans="2:11" ht="21">
      <c r="B51" s="7" t="s">
        <v>14</v>
      </c>
      <c r="C51" s="7"/>
      <c r="D51" s="7"/>
      <c r="E51" s="7"/>
      <c r="F51" s="7"/>
      <c r="G51" s="7"/>
      <c r="H51" s="7"/>
      <c r="I51" s="7"/>
      <c r="K51" s="16"/>
    </row>
    <row r="52" spans="2:9" ht="12.75">
      <c r="B52" s="7"/>
      <c r="C52" s="7"/>
      <c r="D52" s="7"/>
      <c r="E52" s="7" t="s">
        <v>16</v>
      </c>
      <c r="F52" s="7"/>
      <c r="G52" s="7"/>
      <c r="H52" s="7"/>
      <c r="I52" s="7"/>
    </row>
    <row r="53" spans="2:12" ht="17.25">
      <c r="B53" s="7" t="s">
        <v>17</v>
      </c>
      <c r="C53" s="7"/>
      <c r="D53" s="7"/>
      <c r="E53" s="7"/>
      <c r="F53" s="7" t="s">
        <v>15</v>
      </c>
      <c r="G53" s="7"/>
      <c r="H53" s="7"/>
      <c r="L53" s="17"/>
    </row>
    <row r="54" spans="2:8" ht="12.75">
      <c r="B54" s="7"/>
      <c r="C54" s="7"/>
      <c r="D54" s="7"/>
      <c r="E54" s="7" t="s">
        <v>16</v>
      </c>
      <c r="F54" s="7"/>
      <c r="G54" s="7"/>
      <c r="H54" s="7"/>
    </row>
    <row r="55" spans="2:10" ht="12.75">
      <c r="B55" s="7"/>
      <c r="C55" s="7"/>
      <c r="D55" s="7"/>
      <c r="E55" s="7"/>
      <c r="F55" s="7"/>
      <c r="G55" s="7"/>
      <c r="H55" s="7"/>
      <c r="J55" s="1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Abington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Harper</dc:creator>
  <cp:keywords/>
  <dc:description/>
  <cp:lastModifiedBy>Jane Bowen</cp:lastModifiedBy>
  <cp:lastPrinted>2015-05-17T21:17:33Z</cp:lastPrinted>
  <dcterms:created xsi:type="dcterms:W3CDTF">2006-05-04T21:59:35Z</dcterms:created>
  <dcterms:modified xsi:type="dcterms:W3CDTF">2016-10-10T11:58:25Z</dcterms:modified>
  <cp:category/>
  <cp:version/>
  <cp:contentType/>
  <cp:contentStatus/>
</cp:coreProperties>
</file>