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<sst xmlns="http://schemas.openxmlformats.org/spreadsheetml/2006/main" count="41" uniqueCount="40">
  <si>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Great Abington Parish Council</t>
  </si>
  <si>
    <t>Long Term Assets</t>
  </si>
  <si>
    <t>Government Bond</t>
  </si>
  <si>
    <t>Current Assets:</t>
  </si>
  <si>
    <t>Cash at Bank</t>
  </si>
  <si>
    <t>Debtors</t>
  </si>
  <si>
    <t>Total Assets</t>
  </si>
  <si>
    <t>Current Liabilities</t>
  </si>
  <si>
    <t>Nil</t>
  </si>
  <si>
    <t>Net Assets</t>
  </si>
  <si>
    <t>Represented by:</t>
  </si>
  <si>
    <t>General Fund</t>
  </si>
  <si>
    <t>Bank Reconcilation</t>
  </si>
  <si>
    <t xml:space="preserve">The above statement represents fairly the financial position of Great Abington Parish </t>
  </si>
  <si>
    <t>Approved by the Parish Council…………………………………...Chair</t>
  </si>
  <si>
    <t>….Responsible Financial Officer</t>
  </si>
  <si>
    <t>Date………………………</t>
  </si>
  <si>
    <t>…………………………………………………………….</t>
  </si>
  <si>
    <t>Less unpresented cheque:</t>
  </si>
  <si>
    <t>Recreation facilities</t>
  </si>
  <si>
    <t>Section 106 funds</t>
  </si>
  <si>
    <t xml:space="preserve"> </t>
  </si>
  <si>
    <t>Computer Equipment</t>
  </si>
  <si>
    <t>Village Funds</t>
  </si>
  <si>
    <t>Footpath repairs</t>
  </si>
  <si>
    <t>Linton Road light invoice</t>
  </si>
  <si>
    <t>Total uncleared</t>
  </si>
  <si>
    <t>2014-2015</t>
  </si>
  <si>
    <t>2015-2016</t>
  </si>
  <si>
    <t>0*</t>
  </si>
  <si>
    <t xml:space="preserve">* Bond was closed and the proceeds paid into the community account </t>
  </si>
  <si>
    <t>Balance sheet at 31st March 2017</t>
  </si>
  <si>
    <t>2016-2017</t>
  </si>
  <si>
    <t>Business Premium account (s106)balance at 31st March 2017</t>
  </si>
  <si>
    <t>Business Premium account balance at 31st March 2017</t>
  </si>
  <si>
    <t>Current account balance at 31st March 2017</t>
  </si>
  <si>
    <t>8.071.62</t>
  </si>
  <si>
    <t>9.06.15</t>
  </si>
  <si>
    <t>Earmarked funds 2015-7:</t>
  </si>
  <si>
    <t>Council as at 31st March 2017.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</si>
</sst>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</numFmts>
  <fonts count="5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u val="singleAccounting"/>
      <sz val="14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171" fontId="11" fillId="0" borderId="0" xfId="42" applyFont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2" fillId="0" borderId="0" xfId="0" applyFont="1" applyAlignment="1">
      <alignment/>
    </xf>
    <xf numFmtId="171" fontId="0" fillId="33" borderId="0" xfId="42" applyFont="1" applyFill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13" fillId="33" borderId="0" xfId="42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4" fontId="0" fillId="33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0" fontId="14" fillId="0" borderId="0" xfId="0" applyFont="1" applyAlignment="1">
      <alignment/>
    </xf>
    <xf numFmtId="4" fontId="14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tabSelected="1" zoomScalePageLayoutView="0" workbookViewId="0" topLeftCell="A31">
      <selection activeCell="H34" sqref="H34"/>
    </sheetView>
  </sheetViews>
  <sheetFormatPr defaultColWidth="9.140625" defaultRowHeight="12.75"/>
  <cols>
    <col min="3" max="3" width="11.57421875" style="0" customWidth="1"/>
    <col min="4" max="4" width="10.421875" style="0" bestFit="1" customWidth="1"/>
    <col min="6" max="6" width="11.00390625" style="0" customWidth="1"/>
    <col min="7" max="7" width="11.140625" style="0" customWidth="1"/>
    <col min="8" max="8" width="11.57421875" style="0" bestFit="1" customWidth="1"/>
    <col min="9" max="9" width="10.140625" style="0" bestFit="1" customWidth="1"/>
  </cols>
  <sheetData>
    <row r="2" spans="2:5" ht="15">
      <c r="B2" s="4" t="s">
        <v>0</v>
      </c>
      <c r="C2" s="4"/>
      <c r="D2" s="4"/>
      <c r="E2" s="3"/>
    </row>
    <row r="3" spans="2:5" ht="12.75">
      <c r="B3" s="2"/>
      <c r="C3" s="2"/>
      <c r="D3" s="2"/>
      <c r="E3" s="3"/>
    </row>
    <row r="4" spans="2:9" ht="15">
      <c r="B4" s="5" t="s">
        <v>31</v>
      </c>
      <c r="C4" s="5"/>
      <c r="D4" s="5"/>
      <c r="E4" s="6"/>
      <c r="F4" s="7"/>
      <c r="G4" s="7"/>
      <c r="H4" s="7"/>
      <c r="I4" s="7"/>
    </row>
    <row r="5" spans="2:9" ht="12.75">
      <c r="B5" s="7"/>
      <c r="C5" s="7"/>
      <c r="D5" s="7"/>
      <c r="E5" s="7"/>
      <c r="F5" s="7"/>
      <c r="G5" s="7"/>
      <c r="H5" s="7"/>
      <c r="I5" s="7"/>
    </row>
    <row r="6" spans="2:9" ht="12.75">
      <c r="B6" s="7"/>
      <c r="C6" s="7"/>
      <c r="D6" s="2" t="s">
        <v>32</v>
      </c>
      <c r="F6" s="2" t="s">
        <v>28</v>
      </c>
      <c r="H6" s="2" t="s">
        <v>27</v>
      </c>
      <c r="I6" s="7"/>
    </row>
    <row r="7" spans="2:9" ht="12.75">
      <c r="B7" s="7"/>
      <c r="C7" s="7"/>
      <c r="I7" s="7"/>
    </row>
    <row r="8" spans="2:9" ht="12.75">
      <c r="B8" s="7" t="s">
        <v>1</v>
      </c>
      <c r="C8" s="7"/>
      <c r="I8" s="7"/>
    </row>
    <row r="9" spans="2:9" ht="12.75">
      <c r="B9" s="7" t="s">
        <v>2</v>
      </c>
      <c r="C9" s="7"/>
      <c r="D9">
        <v>0</v>
      </c>
      <c r="F9" s="22" t="s">
        <v>29</v>
      </c>
      <c r="H9" s="7">
        <v>96.04</v>
      </c>
      <c r="I9" s="7"/>
    </row>
    <row r="10" spans="2:9" ht="12.75">
      <c r="B10" s="7"/>
      <c r="C10" s="7"/>
      <c r="I10" s="7"/>
    </row>
    <row r="11" spans="2:13" ht="12.75">
      <c r="B11" s="7" t="s">
        <v>3</v>
      </c>
      <c r="C11" s="7"/>
      <c r="I11" s="7"/>
      <c r="M11" s="1"/>
    </row>
    <row r="12" spans="2:9" ht="12.75">
      <c r="B12" s="7" t="s">
        <v>4</v>
      </c>
      <c r="C12" s="7"/>
      <c r="D12" s="23">
        <v>51267</v>
      </c>
      <c r="F12" s="1">
        <v>52220.03</v>
      </c>
      <c r="H12" s="1">
        <v>47455.64</v>
      </c>
      <c r="I12" s="7"/>
    </row>
    <row r="13" spans="2:9" ht="12.75">
      <c r="B13" s="7" t="s">
        <v>5</v>
      </c>
      <c r="C13" s="7"/>
      <c r="I13" s="7"/>
    </row>
    <row r="14" spans="2:9" ht="12.75">
      <c r="B14" s="7"/>
      <c r="C14" s="7"/>
      <c r="I14" s="7"/>
    </row>
    <row r="15" spans="2:9" ht="12.75">
      <c r="B15" s="7" t="s">
        <v>6</v>
      </c>
      <c r="C15" s="7"/>
      <c r="D15" s="23">
        <v>51267</v>
      </c>
      <c r="F15" s="1">
        <v>52220.03</v>
      </c>
      <c r="H15" s="1">
        <v>47455.64</v>
      </c>
      <c r="I15" s="7"/>
    </row>
    <row r="16" spans="2:9" ht="12.75">
      <c r="B16" s="7"/>
      <c r="C16" s="7"/>
      <c r="I16" s="7"/>
    </row>
    <row r="17" spans="2:9" ht="12.75">
      <c r="B17" s="7" t="s">
        <v>7</v>
      </c>
      <c r="C17" s="7"/>
      <c r="I17" s="7"/>
    </row>
    <row r="18" spans="2:9" ht="12.75">
      <c r="B18" s="7" t="s">
        <v>8</v>
      </c>
      <c r="C18" s="7"/>
      <c r="I18" s="7"/>
    </row>
    <row r="19" spans="2:9" ht="12.75">
      <c r="B19" s="7"/>
      <c r="C19" s="7"/>
      <c r="I19" s="7"/>
    </row>
    <row r="20" spans="2:9" ht="12.75">
      <c r="B20" s="7" t="s">
        <v>9</v>
      </c>
      <c r="C20" s="7"/>
      <c r="D20" s="23">
        <v>51267</v>
      </c>
      <c r="F20" s="1">
        <v>52220.03</v>
      </c>
      <c r="H20" s="1">
        <v>47455.64</v>
      </c>
      <c r="I20" s="7"/>
    </row>
    <row r="21" spans="2:9" ht="12.75">
      <c r="B21" s="7"/>
      <c r="C21" s="7"/>
      <c r="I21" s="7"/>
    </row>
    <row r="22" spans="2:9" ht="12.75">
      <c r="B22" s="7" t="s">
        <v>10</v>
      </c>
      <c r="C22" s="7"/>
      <c r="I22" s="7"/>
    </row>
    <row r="23" spans="2:9" ht="12.75">
      <c r="B23" s="7" t="s">
        <v>11</v>
      </c>
      <c r="C23" s="7"/>
      <c r="D23" s="23">
        <v>51267</v>
      </c>
      <c r="F23" s="1">
        <v>52220.03</v>
      </c>
      <c r="H23" s="1">
        <v>47455.64</v>
      </c>
      <c r="I23" s="12"/>
    </row>
    <row r="24" spans="2:9" ht="12.75">
      <c r="B24" s="7"/>
      <c r="C24" s="7"/>
      <c r="I24" s="12"/>
    </row>
    <row r="25" spans="2:13" ht="12.75">
      <c r="B25" s="8" t="s">
        <v>38</v>
      </c>
      <c r="C25" s="7"/>
      <c r="I25" s="12"/>
      <c r="K25" s="11"/>
      <c r="L25" s="8"/>
      <c r="M25" s="7"/>
    </row>
    <row r="26" spans="1:18" ht="12.75">
      <c r="A26" s="12"/>
      <c r="B26" s="7" t="s">
        <v>19</v>
      </c>
      <c r="C26" s="7"/>
      <c r="D26" s="23">
        <v>15000</v>
      </c>
      <c r="F26" s="10">
        <v>14000</v>
      </c>
      <c r="H26" s="10">
        <v>14000</v>
      </c>
      <c r="I26" s="12"/>
      <c r="L26" s="27"/>
      <c r="M26" s="7"/>
      <c r="N26" s="23"/>
      <c r="P26" s="10"/>
      <c r="R26" s="10"/>
    </row>
    <row r="27" spans="1:18" ht="12.75">
      <c r="A27" s="12"/>
      <c r="B27" s="7" t="s">
        <v>20</v>
      </c>
      <c r="C27" s="7"/>
      <c r="D27">
        <v>8071.62</v>
      </c>
      <c r="F27" s="10">
        <v>8040.27</v>
      </c>
      <c r="H27" s="10">
        <v>10192.28</v>
      </c>
      <c r="I27" s="12"/>
      <c r="L27" s="27"/>
      <c r="M27" s="7"/>
      <c r="P27" s="10"/>
      <c r="R27" s="10"/>
    </row>
    <row r="28" spans="1:18" ht="12.75">
      <c r="A28" s="12"/>
      <c r="B28" s="7" t="s">
        <v>22</v>
      </c>
      <c r="C28" s="7"/>
      <c r="D28">
        <v>930.05</v>
      </c>
      <c r="F28" s="10">
        <v>930.05</v>
      </c>
      <c r="H28" s="10">
        <v>930.05</v>
      </c>
      <c r="I28" s="12"/>
      <c r="L28" s="27"/>
      <c r="M28" s="7"/>
      <c r="P28" s="10"/>
      <c r="R28" s="10"/>
    </row>
    <row r="29" spans="1:18" ht="12.75">
      <c r="A29" s="12"/>
      <c r="B29" s="7" t="s">
        <v>23</v>
      </c>
      <c r="D29">
        <v>0</v>
      </c>
      <c r="F29" s="10">
        <v>1100</v>
      </c>
      <c r="H29" s="10">
        <v>1100</v>
      </c>
      <c r="I29" s="12"/>
      <c r="L29" s="27"/>
      <c r="P29" s="10"/>
      <c r="R29" s="10"/>
    </row>
    <row r="30" spans="1:18" ht="12.75">
      <c r="A30" s="12"/>
      <c r="B30" s="7" t="s">
        <v>24</v>
      </c>
      <c r="D30">
        <v>3000</v>
      </c>
      <c r="F30" s="10">
        <v>3000</v>
      </c>
      <c r="H30" s="10">
        <v>3000</v>
      </c>
      <c r="I30" s="12"/>
      <c r="L30" s="27"/>
      <c r="P30" s="10"/>
      <c r="R30" s="10"/>
    </row>
    <row r="31" spans="1:18" ht="12.75">
      <c r="A31" s="12"/>
      <c r="B31" s="7" t="s">
        <v>25</v>
      </c>
      <c r="D31">
        <v>0</v>
      </c>
      <c r="F31" s="20">
        <v>0</v>
      </c>
      <c r="H31" s="10">
        <v>1923</v>
      </c>
      <c r="I31" s="12"/>
      <c r="L31" s="7"/>
      <c r="P31" s="20"/>
      <c r="R31" s="10"/>
    </row>
    <row r="32" spans="1:16" ht="12.75">
      <c r="A32" s="12"/>
      <c r="B32" s="7"/>
      <c r="D32" s="19">
        <f>SUM(D26:D31)</f>
        <v>27001.67</v>
      </c>
      <c r="F32" s="19">
        <f>SUM(F26:F31)</f>
        <v>27070.32</v>
      </c>
      <c r="H32" s="26">
        <f>SUM(H26:H31)</f>
        <v>31145.329999999998</v>
      </c>
      <c r="I32" s="12"/>
      <c r="L32" s="7"/>
      <c r="N32" s="23"/>
      <c r="P32" s="19"/>
    </row>
    <row r="33" spans="1:9" ht="12.75">
      <c r="A33" s="12"/>
      <c r="B33" s="9" t="s">
        <v>12</v>
      </c>
      <c r="C33" s="7"/>
      <c r="D33" s="7"/>
      <c r="E33" s="7"/>
      <c r="F33" s="7"/>
      <c r="G33" s="7"/>
      <c r="H33" s="7"/>
      <c r="I33" s="12"/>
    </row>
    <row r="34" spans="1:9" ht="12.75">
      <c r="A34" s="12"/>
      <c r="B34" s="12" t="s">
        <v>33</v>
      </c>
      <c r="C34" s="7"/>
      <c r="D34" s="7"/>
      <c r="E34" s="7"/>
      <c r="F34" s="7"/>
      <c r="G34" s="7"/>
      <c r="H34" s="24" t="s">
        <v>36</v>
      </c>
      <c r="I34" s="12"/>
    </row>
    <row r="35" spans="2:17" ht="12.75">
      <c r="B35" s="12" t="s">
        <v>34</v>
      </c>
      <c r="C35" s="7"/>
      <c r="D35" s="7"/>
      <c r="E35" s="7"/>
      <c r="F35" s="7"/>
      <c r="G35" s="7"/>
      <c r="H35" s="14">
        <v>40153.33</v>
      </c>
      <c r="I35" s="7"/>
      <c r="Q35" s="1"/>
    </row>
    <row r="36" spans="2:17" ht="12.75">
      <c r="B36" s="12" t="s">
        <v>35</v>
      </c>
      <c r="C36" s="7"/>
      <c r="D36" s="3"/>
      <c r="E36" s="7"/>
      <c r="F36" s="7"/>
      <c r="G36" s="7"/>
      <c r="H36" s="14">
        <v>3042.05</v>
      </c>
      <c r="I36" s="7"/>
      <c r="Q36" s="1"/>
    </row>
    <row r="37" spans="2:17" ht="12.75">
      <c r="B37" s="12"/>
      <c r="C37" s="7"/>
      <c r="D37" s="3"/>
      <c r="E37" s="7"/>
      <c r="F37" s="7"/>
      <c r="G37" s="7"/>
      <c r="H37" s="14"/>
      <c r="I37" s="7"/>
      <c r="Q37" s="1"/>
    </row>
    <row r="38" spans="2:10" ht="12.75">
      <c r="B38" s="7"/>
      <c r="C38" s="7"/>
      <c r="D38" s="7"/>
      <c r="E38" s="7"/>
      <c r="F38" s="7"/>
      <c r="G38" s="7"/>
      <c r="H38" s="15">
        <v>51267</v>
      </c>
      <c r="I38" s="7"/>
      <c r="J38" s="2"/>
    </row>
    <row r="39" spans="2:14" ht="12.75">
      <c r="B39" s="12" t="s">
        <v>18</v>
      </c>
      <c r="C39" s="7"/>
      <c r="D39" s="7"/>
      <c r="E39" s="7"/>
      <c r="F39" s="25" t="s">
        <v>37</v>
      </c>
      <c r="G39" s="28">
        <v>101006</v>
      </c>
      <c r="H39" s="29">
        <v>25</v>
      </c>
      <c r="I39" s="7"/>
      <c r="J39" s="12"/>
      <c r="N39" s="1"/>
    </row>
    <row r="40" spans="2:14" ht="12.75">
      <c r="B40" s="7"/>
      <c r="C40" s="7"/>
      <c r="D40" s="7"/>
      <c r="E40" s="7"/>
      <c r="F40" s="7"/>
      <c r="G40" s="12">
        <v>101094</v>
      </c>
      <c r="H40" s="14">
        <v>398.4</v>
      </c>
      <c r="I40" s="7"/>
      <c r="N40" s="1"/>
    </row>
    <row r="41" spans="2:14" ht="12.75">
      <c r="B41" s="7"/>
      <c r="C41" s="7"/>
      <c r="D41" s="7"/>
      <c r="E41" s="7"/>
      <c r="F41" s="7"/>
      <c r="G41" s="12">
        <v>101095</v>
      </c>
      <c r="H41" s="16">
        <v>1.2</v>
      </c>
      <c r="I41" s="7"/>
      <c r="J41" s="2"/>
      <c r="N41" s="19"/>
    </row>
    <row r="42" spans="2:9" ht="12.75">
      <c r="B42" s="7"/>
      <c r="C42" s="7"/>
      <c r="D42" s="7"/>
      <c r="E42" s="7"/>
      <c r="F42" s="7"/>
      <c r="G42" s="12">
        <v>101096</v>
      </c>
      <c r="H42" s="16">
        <v>20</v>
      </c>
      <c r="I42" s="7"/>
    </row>
    <row r="43" spans="7:10" ht="12">
      <c r="G43" s="12">
        <v>101097</v>
      </c>
      <c r="H43" s="16">
        <v>837.86</v>
      </c>
      <c r="J43" s="12" t="s">
        <v>21</v>
      </c>
    </row>
    <row r="44" spans="7:8" ht="12">
      <c r="G44" s="12">
        <v>101098</v>
      </c>
      <c r="H44" s="16">
        <v>199.19</v>
      </c>
    </row>
    <row r="45" spans="7:11" ht="12">
      <c r="G45" s="12">
        <v>101099</v>
      </c>
      <c r="H45" s="16">
        <v>1440</v>
      </c>
      <c r="K45" s="12"/>
    </row>
    <row r="46" spans="7:11" ht="12">
      <c r="G46" s="12">
        <v>101100</v>
      </c>
      <c r="H46" s="16">
        <v>37.47</v>
      </c>
      <c r="K46" s="12"/>
    </row>
    <row r="47" spans="7:8" ht="12">
      <c r="G47" s="12">
        <v>101101</v>
      </c>
      <c r="H47" s="16">
        <v>500</v>
      </c>
    </row>
    <row r="48" spans="2:11" ht="22.5">
      <c r="B48" s="7"/>
      <c r="C48" s="7"/>
      <c r="D48" s="7"/>
      <c r="E48" s="7"/>
      <c r="F48" s="7"/>
      <c r="G48" s="17" t="s">
        <v>26</v>
      </c>
      <c r="H48" s="18">
        <f>SUM(H39:H47)</f>
        <v>3459.12</v>
      </c>
      <c r="I48" s="7"/>
      <c r="J48" s="12"/>
      <c r="K48" s="13"/>
    </row>
    <row r="49" spans="2:9" ht="13.5">
      <c r="B49" s="7"/>
      <c r="C49" s="7"/>
      <c r="D49" s="7"/>
      <c r="E49" s="7"/>
      <c r="F49" s="7"/>
      <c r="G49" s="7"/>
      <c r="H49" s="21">
        <f>H38-H48</f>
        <v>47807.88</v>
      </c>
      <c r="I49" s="7"/>
    </row>
    <row r="50" spans="2:9" ht="12.75">
      <c r="B50" s="7" t="s">
        <v>13</v>
      </c>
      <c r="C50" s="7"/>
      <c r="D50" s="7"/>
      <c r="E50" s="7"/>
      <c r="F50" s="7"/>
      <c r="G50" s="7"/>
      <c r="H50" s="7"/>
      <c r="I50" s="7"/>
    </row>
    <row r="51" spans="2:10" ht="12.75">
      <c r="B51" s="7" t="s">
        <v>39</v>
      </c>
      <c r="C51" s="7"/>
      <c r="D51" s="7"/>
      <c r="E51" s="7"/>
      <c r="F51" s="7"/>
      <c r="G51" s="7"/>
      <c r="H51" s="7"/>
      <c r="I51" s="7"/>
      <c r="J51" s="12"/>
    </row>
    <row r="52" spans="2:9" ht="12.75">
      <c r="B52" s="7" t="s">
        <v>14</v>
      </c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 t="s">
        <v>16</v>
      </c>
      <c r="F53" s="7"/>
      <c r="G53" s="7"/>
      <c r="H53" s="7"/>
      <c r="I53" s="7"/>
    </row>
    <row r="54" spans="2:8" ht="12.75">
      <c r="B54" s="7" t="s">
        <v>17</v>
      </c>
      <c r="C54" s="7"/>
      <c r="D54" s="7"/>
      <c r="E54" s="7"/>
      <c r="F54" s="7" t="s">
        <v>15</v>
      </c>
      <c r="G54" s="7"/>
      <c r="H54" s="7"/>
    </row>
    <row r="55" spans="2:8" ht="12.75">
      <c r="B55" s="7"/>
      <c r="C55" s="7"/>
      <c r="D55" s="7"/>
      <c r="E55" s="7" t="s">
        <v>16</v>
      </c>
      <c r="F55" s="7"/>
      <c r="G55" s="7"/>
      <c r="H55" s="7"/>
    </row>
    <row r="56" spans="2:8" ht="12.75">
      <c r="B56" s="7"/>
      <c r="C56" s="7"/>
      <c r="D56" s="7"/>
      <c r="E56" s="7"/>
      <c r="F56" s="7"/>
      <c r="G56" s="7"/>
      <c r="H56" s="7"/>
    </row>
    <row r="57" ht="12">
      <c r="B57" s="12" t="s">
        <v>30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Abington Parish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Harper</dc:creator>
  <cp:keywords/>
  <dc:description/>
  <cp:lastModifiedBy>Jane Bowen</cp:lastModifiedBy>
  <cp:lastPrinted>2016-04-20T16:32:34Z</cp:lastPrinted>
  <dcterms:created xsi:type="dcterms:W3CDTF">2006-05-04T21:59:35Z</dcterms:created>
  <dcterms:modified xsi:type="dcterms:W3CDTF">2018-06-14T07:33:19Z</dcterms:modified>
  <cp:category/>
  <cp:version/>
  <cp:contentType/>
  <cp:contentStatus/>
</cp:coreProperties>
</file>